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2345"/>
  </bookViews>
  <sheets>
    <sheet name="Årsregnskab 2013" sheetId="1" r:id="rId1"/>
  </sheets>
  <definedNames>
    <definedName name="_xlnm.Print_Area" localSheetId="0">'Årsregnskab 2013'!$A$1:$D$59</definedName>
  </definedNames>
  <calcPr calcId="145621"/>
</workbook>
</file>

<file path=xl/calcChain.xml><?xml version="1.0" encoding="utf-8"?>
<calcChain xmlns="http://schemas.openxmlformats.org/spreadsheetml/2006/main">
  <c r="D26" i="1" l="1"/>
  <c r="D51" i="1" l="1"/>
</calcChain>
</file>

<file path=xl/sharedStrings.xml><?xml version="1.0" encoding="utf-8"?>
<sst xmlns="http://schemas.openxmlformats.org/spreadsheetml/2006/main" count="64" uniqueCount="59">
  <si>
    <t>Bogført</t>
  </si>
  <si>
    <t>Tekst</t>
  </si>
  <si>
    <t>Rentedato</t>
  </si>
  <si>
    <t>Beløb</t>
  </si>
  <si>
    <t>Indbetalingskort K 80330898-05.12</t>
  </si>
  <si>
    <t>Indbetalingskort K 80330898-13.11</t>
  </si>
  <si>
    <t>Indbetalingskort K 80330898-05.11</t>
  </si>
  <si>
    <t>Indbetalingskort K 80330898-04.11</t>
  </si>
  <si>
    <t>Indbetalingskort K 80330898-01.11</t>
  </si>
  <si>
    <t>Indbetalingskort K 80330898-31.10</t>
  </si>
  <si>
    <t>Bs betaling 04357000-00000</t>
  </si>
  <si>
    <t>Indbetalingskort K 80330898-29.10</t>
  </si>
  <si>
    <t>Indbetalingskort K 80330898-28.10</t>
  </si>
  <si>
    <t>INDTÆGTER 2013</t>
  </si>
  <si>
    <t>Bgs Bøgelund</t>
  </si>
  <si>
    <t>Bgs Klipning græs Ternes</t>
  </si>
  <si>
    <t>KLIPNING AF GRÆS</t>
  </si>
  <si>
    <t>Pbs overførsel FAKTURA D0100576908</t>
  </si>
  <si>
    <t>Bgs Dansk vejsikring</t>
  </si>
  <si>
    <t>Bgs Krans til Poul</t>
  </si>
  <si>
    <t>Bgs 4 Stolpehatte</t>
  </si>
  <si>
    <t>Bgs Sadolin Farveland Ha</t>
  </si>
  <si>
    <t>Bgs John Jensen</t>
  </si>
  <si>
    <t>Bgs Øl vand arbejdsdag</t>
  </si>
  <si>
    <t>Bgs Torben Vikkelsø</t>
  </si>
  <si>
    <t>SELVE DRIFTEN</t>
  </si>
  <si>
    <t>Bgs Kontingent PL</t>
  </si>
  <si>
    <t>Bgs PL forsikring</t>
  </si>
  <si>
    <t>KONTINGENTER OG FORSIKRINGER</t>
  </si>
  <si>
    <t>Bgs DK HOSTMASTER A/S</t>
  </si>
  <si>
    <t>Bgs One.Com webplads</t>
  </si>
  <si>
    <t>UDGIFT TIL WEBSIDE</t>
  </si>
  <si>
    <t>Netbank gebyr  1.7.2012-30.6.2013</t>
  </si>
  <si>
    <t>Gebyr, overf. 31.10 - 29.11.2013   Netbank, stk. 1</t>
  </si>
  <si>
    <t>Bgs FIK-abonnement KA71</t>
  </si>
  <si>
    <t>Gebyr, indb.kort 28.06 - 31.07.2013Netbank, stk. 2</t>
  </si>
  <si>
    <t>Gebyr, indb.kort 31.05 - 28.06.2013Netbank, stk. 1</t>
  </si>
  <si>
    <t>Gebyr, overf. 31.05 - 28.06.2013   Netbank, stk. 2</t>
  </si>
  <si>
    <t>Gebyr, overf. 30.04 - 31.05.2013   Netbank, stk. 2</t>
  </si>
  <si>
    <t>Gebyr, indb.kort 27.03 - 30.04.2013Netbank, stk. 1</t>
  </si>
  <si>
    <t>Gebyr, overf. 27.03 - 30.04.2013   Netbank, stk. 1</t>
  </si>
  <si>
    <t>Gebyr, indb.kort 31.01 - 28.02.2013Netbank, stk. 1</t>
  </si>
  <si>
    <t>Gebyr, overf. 28.12 - 31.01.2013   Netbank, stk. 1</t>
  </si>
  <si>
    <t>BANK OG NETS UDGIFTER</t>
  </si>
  <si>
    <t>A</t>
  </si>
  <si>
    <t>B</t>
  </si>
  <si>
    <t>C</t>
  </si>
  <si>
    <t>D</t>
  </si>
  <si>
    <t>E</t>
  </si>
  <si>
    <t>F</t>
  </si>
  <si>
    <t>G</t>
  </si>
  <si>
    <t>Ingen faktura</t>
  </si>
  <si>
    <t>H</t>
  </si>
  <si>
    <t>I</t>
  </si>
  <si>
    <t>Kontrol:</t>
  </si>
  <si>
    <t>Indtægter-udgifter+startsaldo2013=slutsaldo2013</t>
  </si>
  <si>
    <t>18.000-16.817+28.636   =    29.8120kr</t>
  </si>
  <si>
    <t>Regnskab godkendt af revisor</t>
  </si>
  <si>
    <t>Returnering af for meget betalt kontingent i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</si>
</sst>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4" fontId="0" fillId="0" borderId="0" xfId="0" applyNumberFormat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2">
    <cellStyle name="20 % - Markeringsfarve1" xfId="19" builtinId="30" customBuiltin="1"/>
    <cellStyle name="20 % - Markeringsfarve2" xfId="23" builtinId="34" customBuiltin="1"/>
    <cellStyle name="20 % - Markeringsfarve3" xfId="27" builtinId="38" customBuiltin="1"/>
    <cellStyle name="20 % - Markeringsfarve4" xfId="31" builtinId="42" customBuiltin="1"/>
    <cellStyle name="20 % - Markeringsfarve5" xfId="35" builtinId="46" customBuiltin="1"/>
    <cellStyle name="20 % - Markeringsfarve6" xfId="39" builtinId="50" customBuiltin="1"/>
    <cellStyle name="40 % - Markeringsfarve1" xfId="20" builtinId="31" customBuiltin="1"/>
    <cellStyle name="40 % - Markeringsfarve2" xfId="24" builtinId="35" customBuiltin="1"/>
    <cellStyle name="40 % - Markeringsfarve3" xfId="28" builtinId="39" customBuiltin="1"/>
    <cellStyle name="40 % - Markeringsfarve4" xfId="32" builtinId="43" customBuiltin="1"/>
    <cellStyle name="40 % - Markeringsfarve5" xfId="36" builtinId="47" customBuiltin="1"/>
    <cellStyle name="40 % - Markeringsfarve6" xfId="40" builtinId="51" customBuiltin="1"/>
    <cellStyle name="60 % - Markeringsfarve1" xfId="21" builtinId="32" customBuiltin="1"/>
    <cellStyle name="60 % - Markeringsfarve2" xfId="25" builtinId="36" customBuiltin="1"/>
    <cellStyle name="60 % - Markeringsfarve3" xfId="29" builtinId="40" customBuiltin="1"/>
    <cellStyle name="60 % - Markeringsfarve4" xfId="33" builtinId="44" customBuiltin="1"/>
    <cellStyle name="60 % - Markeringsfarve5" xfId="37" builtinId="48" customBuiltin="1"/>
    <cellStyle name="60 % - Markerings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orklarende tekst" xfId="16" builtinId="53" customBuiltin="1"/>
    <cellStyle name="God" xfId="6" builtinId="26" customBuiltin="1"/>
    <cellStyle name="Input" xfId="9" builtinId="20" customBuiltin="1"/>
    <cellStyle name="Kontroller celle" xfId="13" builtinId="23" customBuiltin="1"/>
    <cellStyle name="Markeringsfarve1" xfId="18" builtinId="29" customBuiltin="1"/>
    <cellStyle name="Markeringsfarve2" xfId="22" builtinId="33" customBuiltin="1"/>
    <cellStyle name="Markeringsfarve3" xfId="26" builtinId="37" customBuiltin="1"/>
    <cellStyle name="Markeringsfarve4" xfId="30" builtinId="41" customBuiltin="1"/>
    <cellStyle name="Markeringsfarve5" xfId="34" builtinId="45" customBuiltin="1"/>
    <cellStyle name="Markeringsfarve6" xfId="38" builtinId="49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tabSelected="1" workbookViewId="0">
      <selection activeCell="D27" sqref="D27"/>
    </sheetView>
  </sheetViews>
  <sheetFormatPr defaultRowHeight="15" x14ac:dyDescent="0.25"/>
  <cols>
    <col min="1" max="1" width="10.42578125" bestFit="1" customWidth="1"/>
    <col min="2" max="2" width="45.42578125" bestFit="1" customWidth="1"/>
    <col min="3" max="3" width="10.42578125" bestFit="1" customWidth="1"/>
    <col min="5" max="5" width="60.8554687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</row>
    <row r="2" spans="1:5" x14ac:dyDescent="0.25">
      <c r="A2" s="1">
        <v>41614</v>
      </c>
      <c r="B2" t="s">
        <v>4</v>
      </c>
      <c r="C2" s="1">
        <v>41614</v>
      </c>
      <c r="D2">
        <v>800</v>
      </c>
    </row>
    <row r="3" spans="1:5" x14ac:dyDescent="0.25">
      <c r="A3" s="1">
        <v>41592</v>
      </c>
      <c r="B3" t="s">
        <v>5</v>
      </c>
      <c r="C3" s="1">
        <v>41592</v>
      </c>
      <c r="D3">
        <v>800</v>
      </c>
    </row>
    <row r="4" spans="1:5" x14ac:dyDescent="0.25">
      <c r="A4" s="1">
        <v>41584</v>
      </c>
      <c r="B4" t="s">
        <v>6</v>
      </c>
      <c r="C4" s="1">
        <v>41584</v>
      </c>
      <c r="D4">
        <v>800</v>
      </c>
    </row>
    <row r="5" spans="1:5" x14ac:dyDescent="0.25">
      <c r="A5" s="1">
        <v>41583</v>
      </c>
      <c r="B5" t="s">
        <v>7</v>
      </c>
      <c r="C5" s="1">
        <v>41583</v>
      </c>
      <c r="D5">
        <v>1000</v>
      </c>
    </row>
    <row r="6" spans="1:5" x14ac:dyDescent="0.25">
      <c r="A6" s="1">
        <v>41582</v>
      </c>
      <c r="B6" t="s">
        <v>8</v>
      </c>
      <c r="C6" s="1">
        <v>41582</v>
      </c>
      <c r="D6">
        <v>2400</v>
      </c>
    </row>
    <row r="7" spans="1:5" x14ac:dyDescent="0.25">
      <c r="A7" s="1">
        <v>41579</v>
      </c>
      <c r="B7" t="s">
        <v>9</v>
      </c>
      <c r="C7" s="1">
        <v>41579</v>
      </c>
      <c r="D7">
        <v>800</v>
      </c>
    </row>
    <row r="8" spans="1:5" x14ac:dyDescent="0.25">
      <c r="A8" s="1">
        <v>41579</v>
      </c>
      <c r="B8" t="s">
        <v>10</v>
      </c>
      <c r="C8" s="1">
        <v>41579</v>
      </c>
      <c r="D8">
        <v>10400</v>
      </c>
    </row>
    <row r="9" spans="1:5" x14ac:dyDescent="0.25">
      <c r="A9" s="1">
        <v>41577</v>
      </c>
      <c r="B9" t="s">
        <v>11</v>
      </c>
      <c r="C9" s="1">
        <v>41577</v>
      </c>
      <c r="D9">
        <v>200</v>
      </c>
    </row>
    <row r="10" spans="1:5" x14ac:dyDescent="0.25">
      <c r="A10" s="1">
        <v>41576</v>
      </c>
      <c r="B10" t="s">
        <v>12</v>
      </c>
      <c r="C10" s="1">
        <v>41576</v>
      </c>
      <c r="D10">
        <v>800</v>
      </c>
    </row>
    <row r="11" spans="1:5" ht="15.75" thickBot="1" x14ac:dyDescent="0.3">
      <c r="B11" s="2" t="s">
        <v>13</v>
      </c>
      <c r="C11" s="2"/>
      <c r="D11" s="2">
        <v>18000</v>
      </c>
    </row>
    <row r="12" spans="1:5" ht="15.75" thickTop="1" x14ac:dyDescent="0.25"/>
    <row r="13" spans="1:5" x14ac:dyDescent="0.25">
      <c r="A13" s="1">
        <v>41589</v>
      </c>
      <c r="B13" t="s">
        <v>14</v>
      </c>
      <c r="C13" s="1">
        <v>41589</v>
      </c>
      <c r="D13">
        <v>-3000</v>
      </c>
      <c r="E13" t="s">
        <v>47</v>
      </c>
    </row>
    <row r="14" spans="1:5" x14ac:dyDescent="0.25">
      <c r="A14" s="1">
        <v>41458</v>
      </c>
      <c r="B14" t="s">
        <v>15</v>
      </c>
      <c r="C14" s="1">
        <v>41458</v>
      </c>
      <c r="D14">
        <v>-2625</v>
      </c>
      <c r="E14" t="s">
        <v>48</v>
      </c>
    </row>
    <row r="15" spans="1:5" ht="15.75" thickBot="1" x14ac:dyDescent="0.3">
      <c r="B15" s="2" t="s">
        <v>16</v>
      </c>
      <c r="C15" s="2"/>
      <c r="D15" s="2">
        <v>-5625</v>
      </c>
    </row>
    <row r="16" spans="1:5" ht="15.75" thickTop="1" x14ac:dyDescent="0.25"/>
    <row r="18" spans="1:5" x14ac:dyDescent="0.25">
      <c r="A18" s="1">
        <v>41521</v>
      </c>
      <c r="B18" t="s">
        <v>18</v>
      </c>
      <c r="C18" s="1">
        <v>41521</v>
      </c>
      <c r="D18">
        <v>-531</v>
      </c>
      <c r="E18" t="s">
        <v>45</v>
      </c>
    </row>
    <row r="19" spans="1:5" x14ac:dyDescent="0.25">
      <c r="A19" s="1">
        <v>41444</v>
      </c>
      <c r="B19" t="s">
        <v>19</v>
      </c>
      <c r="C19" s="1">
        <v>41444</v>
      </c>
      <c r="D19">
        <v>-650</v>
      </c>
      <c r="E19" t="s">
        <v>46</v>
      </c>
    </row>
    <row r="20" spans="1:5" x14ac:dyDescent="0.25">
      <c r="A20" s="1">
        <v>41435</v>
      </c>
      <c r="B20" t="s">
        <v>20</v>
      </c>
      <c r="C20" s="1">
        <v>41435</v>
      </c>
      <c r="D20">
        <v>-71.8</v>
      </c>
      <c r="E20" t="s">
        <v>51</v>
      </c>
    </row>
    <row r="21" spans="1:5" x14ac:dyDescent="0.25">
      <c r="A21" s="1">
        <v>41424</v>
      </c>
      <c r="B21" t="s">
        <v>21</v>
      </c>
      <c r="C21" s="1">
        <v>41424</v>
      </c>
      <c r="D21">
        <v>-1760.8</v>
      </c>
      <c r="E21" t="s">
        <v>44</v>
      </c>
    </row>
    <row r="22" spans="1:5" x14ac:dyDescent="0.25">
      <c r="A22" s="1">
        <v>41424</v>
      </c>
      <c r="B22" t="s">
        <v>22</v>
      </c>
      <c r="C22" s="1">
        <v>41424</v>
      </c>
      <c r="D22">
        <v>-399</v>
      </c>
      <c r="E22" t="s">
        <v>50</v>
      </c>
    </row>
    <row r="23" spans="1:5" x14ac:dyDescent="0.25">
      <c r="A23" s="1">
        <v>41422</v>
      </c>
      <c r="B23" t="s">
        <v>23</v>
      </c>
      <c r="C23" s="1">
        <v>41422</v>
      </c>
      <c r="D23">
        <v>-520</v>
      </c>
      <c r="E23" t="s">
        <v>51</v>
      </c>
    </row>
    <row r="24" spans="1:5" x14ac:dyDescent="0.25">
      <c r="A24" s="1">
        <v>41379</v>
      </c>
      <c r="B24" t="s">
        <v>24</v>
      </c>
      <c r="C24" s="1">
        <v>41379</v>
      </c>
      <c r="D24">
        <v>-100</v>
      </c>
      <c r="E24" t="s">
        <v>53</v>
      </c>
    </row>
    <row r="25" spans="1:5" x14ac:dyDescent="0.25">
      <c r="A25" s="1">
        <v>41289</v>
      </c>
      <c r="B25" t="s">
        <v>58</v>
      </c>
      <c r="C25" s="1">
        <v>41289</v>
      </c>
      <c r="D25">
        <v>-1800</v>
      </c>
    </row>
    <row r="26" spans="1:5" ht="15.75" thickBot="1" x14ac:dyDescent="0.3">
      <c r="B26" s="2" t="s">
        <v>25</v>
      </c>
      <c r="C26" s="2"/>
      <c r="D26" s="2">
        <f>SUM(D18:D25)</f>
        <v>-5832.6</v>
      </c>
    </row>
    <row r="27" spans="1:5" ht="15.75" thickTop="1" x14ac:dyDescent="0.25"/>
    <row r="28" spans="1:5" x14ac:dyDescent="0.25">
      <c r="A28" s="1">
        <v>41366</v>
      </c>
      <c r="B28" t="s">
        <v>26</v>
      </c>
      <c r="C28" s="1">
        <v>41366</v>
      </c>
      <c r="D28">
        <v>-3091</v>
      </c>
    </row>
    <row r="29" spans="1:5" x14ac:dyDescent="0.25">
      <c r="A29" s="1">
        <v>41323</v>
      </c>
      <c r="B29" t="s">
        <v>27</v>
      </c>
      <c r="C29" s="1">
        <v>41323</v>
      </c>
      <c r="D29">
        <v>-1450</v>
      </c>
    </row>
    <row r="30" spans="1:5" ht="15.75" thickBot="1" x14ac:dyDescent="0.3">
      <c r="B30" s="2" t="s">
        <v>28</v>
      </c>
      <c r="C30" s="2"/>
      <c r="D30" s="2">
        <v>-4541</v>
      </c>
    </row>
    <row r="31" spans="1:5" ht="15.75" thickTop="1" x14ac:dyDescent="0.25"/>
    <row r="32" spans="1:5" x14ac:dyDescent="0.25">
      <c r="A32" s="1">
        <v>41463</v>
      </c>
      <c r="B32" t="s">
        <v>29</v>
      </c>
      <c r="C32" s="1">
        <v>41463</v>
      </c>
      <c r="D32">
        <v>-45</v>
      </c>
      <c r="E32" t="s">
        <v>49</v>
      </c>
    </row>
    <row r="33" spans="1:5" x14ac:dyDescent="0.25">
      <c r="A33" s="1">
        <v>41436</v>
      </c>
      <c r="B33" t="s">
        <v>30</v>
      </c>
      <c r="C33" s="1">
        <v>41436</v>
      </c>
      <c r="D33">
        <v>-135</v>
      </c>
      <c r="E33" t="s">
        <v>50</v>
      </c>
    </row>
    <row r="34" spans="1:5" ht="15.75" thickBot="1" x14ac:dyDescent="0.3">
      <c r="B34" s="2" t="s">
        <v>31</v>
      </c>
      <c r="C34" s="2"/>
      <c r="D34" s="2">
        <v>-180</v>
      </c>
    </row>
    <row r="35" spans="1:5" ht="15.75" thickTop="1" x14ac:dyDescent="0.25"/>
    <row r="36" spans="1:5" x14ac:dyDescent="0.25">
      <c r="A36" s="1">
        <v>41583</v>
      </c>
      <c r="B36" t="s">
        <v>17</v>
      </c>
      <c r="C36" s="1">
        <v>41583</v>
      </c>
      <c r="D36">
        <v>-214.56</v>
      </c>
      <c r="E36" t="s">
        <v>52</v>
      </c>
    </row>
    <row r="37" spans="1:5" x14ac:dyDescent="0.25">
      <c r="A37" s="1">
        <v>41459</v>
      </c>
      <c r="B37" t="s">
        <v>32</v>
      </c>
      <c r="C37" s="1">
        <v>41460</v>
      </c>
      <c r="D37">
        <v>-100</v>
      </c>
    </row>
    <row r="38" spans="1:5" x14ac:dyDescent="0.25">
      <c r="A38" s="1">
        <v>41607</v>
      </c>
      <c r="B38" t="s">
        <v>33</v>
      </c>
      <c r="C38" s="1">
        <v>41609</v>
      </c>
      <c r="D38">
        <v>-2</v>
      </c>
    </row>
    <row r="39" spans="1:5" x14ac:dyDescent="0.25">
      <c r="A39" s="1">
        <v>41548</v>
      </c>
      <c r="B39" t="s">
        <v>34</v>
      </c>
      <c r="C39" s="1">
        <v>41548</v>
      </c>
      <c r="D39">
        <v>-75</v>
      </c>
    </row>
    <row r="40" spans="1:5" x14ac:dyDescent="0.25">
      <c r="A40" s="1">
        <v>41486</v>
      </c>
      <c r="B40" t="s">
        <v>35</v>
      </c>
      <c r="C40" s="1">
        <v>41487</v>
      </c>
      <c r="D40">
        <v>-4</v>
      </c>
    </row>
    <row r="41" spans="1:5" x14ac:dyDescent="0.25">
      <c r="A41" s="1">
        <v>41456</v>
      </c>
      <c r="B41" t="s">
        <v>34</v>
      </c>
      <c r="C41" s="1">
        <v>41456</v>
      </c>
      <c r="D41">
        <v>-75</v>
      </c>
    </row>
    <row r="42" spans="1:5" x14ac:dyDescent="0.25">
      <c r="A42" s="1">
        <v>41453</v>
      </c>
      <c r="B42" t="s">
        <v>36</v>
      </c>
      <c r="C42" s="1">
        <v>41456</v>
      </c>
      <c r="D42">
        <v>-2</v>
      </c>
    </row>
    <row r="43" spans="1:5" x14ac:dyDescent="0.25">
      <c r="A43" s="1">
        <v>41453</v>
      </c>
      <c r="B43" t="s">
        <v>37</v>
      </c>
      <c r="C43" s="1">
        <v>41456</v>
      </c>
      <c r="D43">
        <v>-4</v>
      </c>
    </row>
    <row r="44" spans="1:5" x14ac:dyDescent="0.25">
      <c r="A44" s="1">
        <v>41425</v>
      </c>
      <c r="B44" t="s">
        <v>38</v>
      </c>
      <c r="C44" s="1">
        <v>41426</v>
      </c>
      <c r="D44">
        <v>-4</v>
      </c>
    </row>
    <row r="45" spans="1:5" x14ac:dyDescent="0.25">
      <c r="A45" s="1">
        <v>41394</v>
      </c>
      <c r="B45" t="s">
        <v>39</v>
      </c>
      <c r="C45" s="1">
        <v>41395</v>
      </c>
      <c r="D45">
        <v>-2</v>
      </c>
    </row>
    <row r="46" spans="1:5" x14ac:dyDescent="0.25">
      <c r="A46" s="1">
        <v>41394</v>
      </c>
      <c r="B46" t="s">
        <v>40</v>
      </c>
      <c r="C46" s="1">
        <v>41395</v>
      </c>
      <c r="D46">
        <v>-2</v>
      </c>
    </row>
    <row r="47" spans="1:5" x14ac:dyDescent="0.25">
      <c r="A47" s="1">
        <v>41366</v>
      </c>
      <c r="B47" t="s">
        <v>34</v>
      </c>
      <c r="C47" s="1">
        <v>41366</v>
      </c>
      <c r="D47">
        <v>-75</v>
      </c>
    </row>
    <row r="48" spans="1:5" x14ac:dyDescent="0.25">
      <c r="A48" s="1">
        <v>41333</v>
      </c>
      <c r="B48" t="s">
        <v>41</v>
      </c>
      <c r="C48" s="1">
        <v>41334</v>
      </c>
      <c r="D48">
        <v>-2</v>
      </c>
    </row>
    <row r="49" spans="1:4" x14ac:dyDescent="0.25">
      <c r="A49" s="1">
        <v>41305</v>
      </c>
      <c r="B49" t="s">
        <v>42</v>
      </c>
      <c r="C49" s="1">
        <v>41306</v>
      </c>
      <c r="D49">
        <v>-2</v>
      </c>
    </row>
    <row r="50" spans="1:4" x14ac:dyDescent="0.25">
      <c r="A50" s="1">
        <v>41276</v>
      </c>
      <c r="B50" t="s">
        <v>34</v>
      </c>
      <c r="C50" s="1">
        <v>41276</v>
      </c>
      <c r="D50">
        <v>-75</v>
      </c>
    </row>
    <row r="51" spans="1:4" ht="15.75" thickBot="1" x14ac:dyDescent="0.3">
      <c r="B51" s="2" t="s">
        <v>43</v>
      </c>
      <c r="C51" s="2"/>
      <c r="D51" s="2">
        <f>SUM(D36:D50)</f>
        <v>-638.55999999999995</v>
      </c>
    </row>
    <row r="52" spans="1:4" ht="15.75" thickTop="1" x14ac:dyDescent="0.25"/>
    <row r="54" spans="1:4" x14ac:dyDescent="0.25">
      <c r="A54" t="s">
        <v>54</v>
      </c>
      <c r="B54" t="s">
        <v>55</v>
      </c>
    </row>
    <row r="55" spans="1:4" x14ac:dyDescent="0.25">
      <c r="B55" t="s">
        <v>56</v>
      </c>
    </row>
    <row r="57" spans="1:4" x14ac:dyDescent="0.25">
      <c r="B57" t="s">
        <v>57</v>
      </c>
    </row>
    <row r="58" spans="1:4" x14ac:dyDescent="0.25">
      <c r="B58" s="3"/>
      <c r="C58" s="4"/>
      <c r="D58" s="5"/>
    </row>
    <row r="59" spans="1:4" x14ac:dyDescent="0.25">
      <c r="B59" s="6"/>
      <c r="C59" s="7"/>
      <c r="D59" s="8"/>
    </row>
  </sheetData>
  <mergeCells count="1">
    <mergeCell ref="B58:D59"/>
  </mergeCells>
  <pageMargins left="0.7" right="0.7" top="0.75" bottom="0.75" header="0.3" footer="0.3"/>
  <pageSetup paperSize="9" scale="84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Årsregnskab 2013</vt:lpstr>
      <vt:lpstr>'Årsregnskab 2013'!Udskriftsområde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Torben Vikkelsø</dc:creator>
  <cp:lastModifiedBy>Torben Vikkelsø</cp:lastModifiedBy>
  <cp:lastPrinted>2014-02-01T08:59:10Z</cp:lastPrinted>
  <dcterms:created xsi:type="dcterms:W3CDTF">2014-02-01T07:58:17Z</dcterms:created>
  <dcterms:modified xsi:type="dcterms:W3CDTF">2014-02-01T09:00:08Z</dcterms:modified>
</cp:coreProperties>
</file>